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420" windowHeight="8745"/>
  </bookViews>
  <sheets>
    <sheet name="参加申込書" sheetId="4" r:id="rId1"/>
    <sheet name="広大控え" sheetId="5" r:id="rId2"/>
  </sheets>
  <definedNames>
    <definedName name="_xlnm.Print_Area" localSheetId="0">参加申込書!$B$2:$M$34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" i="5" l="1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B4" i="5"/>
  <c r="AA4" i="5"/>
  <c r="Y4" i="5"/>
  <c r="X4" i="5"/>
  <c r="W4" i="5"/>
  <c r="V4" i="5"/>
  <c r="U4" i="5"/>
  <c r="T4" i="5"/>
  <c r="S4" i="5"/>
  <c r="R4" i="5"/>
  <c r="Q4" i="5"/>
  <c r="P4" i="5"/>
  <c r="O4" i="5"/>
  <c r="N4" i="5"/>
  <c r="M4" i="5"/>
  <c r="K4" i="5"/>
  <c r="L4" i="5" s="1"/>
  <c r="I4" i="5"/>
  <c r="H4" i="5"/>
  <c r="J4" i="5" s="1"/>
  <c r="F4" i="5"/>
  <c r="E4" i="5"/>
  <c r="C4" i="5"/>
  <c r="B4" i="5"/>
  <c r="D4" i="5" s="1"/>
  <c r="AD4" i="5"/>
  <c r="AC4" i="5"/>
  <c r="G4" i="5" l="1"/>
</calcChain>
</file>

<file path=xl/sharedStrings.xml><?xml version="1.0" encoding="utf-8"?>
<sst xmlns="http://schemas.openxmlformats.org/spreadsheetml/2006/main" count="101" uniqueCount="86">
  <si>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</si>
  <si>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</si>
  <si>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</si>
  <si>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来日経験の有無</t>
    <rPh sb="0" eb="2">
      <t>ライニチ</t>
    </rPh>
    <rPh sb="2" eb="4">
      <t>ケイケン</t>
    </rPh>
    <rPh sb="5" eb="7">
      <t>ウム</t>
    </rPh>
    <phoneticPr fontId="1"/>
  </si>
  <si>
    <t>アレルギーなどの理由で食べられない食品</t>
    <rPh sb="8" eb="10">
      <t>リユウ</t>
    </rPh>
    <rPh sb="11" eb="12">
      <t>タ</t>
    </rPh>
    <rPh sb="17" eb="19">
      <t>ショクヒン</t>
    </rPh>
    <phoneticPr fontId="1"/>
  </si>
  <si>
    <t>宗教・信条のために食べない食品</t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</si>
  <si>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t>嫌いな食品・食べ物</t>
    <rPh sb="0" eb="1">
      <t>キラ</t>
    </rPh>
    <rPh sb="3" eb="5">
      <t>ショクヒン</t>
    </rPh>
    <rPh sb="6" eb="7">
      <t>タ</t>
    </rPh>
    <rPh sb="8" eb="9">
      <t>モノ</t>
    </rPh>
    <phoneticPr fontId="1"/>
  </si>
  <si>
    <t>利き手</t>
    <rPh sb="0" eb="1">
      <t>キ</t>
    </rPh>
    <rPh sb="2" eb="3">
      <t>テ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</si>
  <si>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</si>
  <si>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</si>
  <si>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性別</t>
    <rPh sb="0" eb="2">
      <t>セイベツ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</si>
  <si>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</si>
  <si>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</si>
  <si>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</si>
  <si>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</si>
  <si>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パスポート番号</t>
    <rPh sb="5" eb="7">
      <t>バンゴウ</t>
    </rPh>
    <phoneticPr fontId="1"/>
  </si>
  <si>
    <t>※このページには入力しないでください。</t>
    <rPh sb="8" eb="10">
      <t>ニュウリョク</t>
    </rPh>
    <phoneticPr fontId="1"/>
  </si>
  <si>
    <t>研修中に必要な配慮</t>
    <rPh sb="0" eb="2">
      <t>ケンシュウ</t>
    </rPh>
    <rPh sb="2" eb="3">
      <t>チュウ</t>
    </rPh>
    <rPh sb="4" eb="6">
      <t>ヒツヨウ</t>
    </rPh>
    <rPh sb="7" eb="9">
      <t>ハイリョ</t>
    </rPh>
    <phoneticPr fontId="1"/>
  </si>
  <si>
    <t>大学院へ進学の場合関心ある分野</t>
    <rPh sb="0" eb="3">
      <t>ダイガクイン</t>
    </rPh>
    <rPh sb="4" eb="6">
      <t>シンガク</t>
    </rPh>
    <rPh sb="7" eb="9">
      <t>バアイ</t>
    </rPh>
    <rPh sb="9" eb="11">
      <t>カンシン</t>
    </rPh>
    <rPh sb="13" eb="15">
      <t>ブンヤ</t>
    </rPh>
    <phoneticPr fontId="1"/>
  </si>
  <si>
    <t>日本で使える携帯電話の有無</t>
    <rPh sb="0" eb="2">
      <t>ニホン</t>
    </rPh>
    <rPh sb="3" eb="4">
      <t>ツカ</t>
    </rPh>
    <rPh sb="6" eb="8">
      <t>ケイタイ</t>
    </rPh>
    <rPh sb="8" eb="10">
      <t>デンワ</t>
    </rPh>
    <rPh sb="11" eb="13">
      <t>ウム</t>
    </rPh>
    <phoneticPr fontId="1"/>
  </si>
  <si>
    <t>（緊急連絡）　
氏名（漢字）</t>
    <rPh sb="1" eb="3">
      <t>キンキュウ</t>
    </rPh>
    <rPh sb="3" eb="5">
      <t>レンラク</t>
    </rPh>
    <rPh sb="8" eb="10">
      <t>シメイ</t>
    </rPh>
    <rPh sb="11" eb="13">
      <t>カンジ</t>
    </rPh>
    <phoneticPr fontId="1"/>
  </si>
  <si>
    <t>（緊急連絡）
続柄</t>
    <rPh sb="1" eb="3">
      <t>キンキュウ</t>
    </rPh>
    <rPh sb="3" eb="5">
      <t>レンラク</t>
    </rPh>
    <rPh sb="7" eb="9">
      <t>ゾクガラ</t>
    </rPh>
    <phoneticPr fontId="1"/>
  </si>
  <si>
    <t>（緊急連絡）
住所</t>
    <rPh sb="1" eb="3">
      <t>キンキュウ</t>
    </rPh>
    <rPh sb="3" eb="5">
      <t>レンラク</t>
    </rPh>
    <rPh sb="7" eb="9">
      <t>ジュウショ</t>
    </rPh>
    <phoneticPr fontId="1"/>
  </si>
  <si>
    <t>（緊急連絡）
電話番号</t>
    <rPh sb="1" eb="3">
      <t>キンキュウ</t>
    </rPh>
    <rPh sb="3" eb="5">
      <t>レンラク</t>
    </rPh>
    <rPh sb="7" eb="9">
      <t>デンワ</t>
    </rPh>
    <rPh sb="9" eb="11">
      <t>バンゴウ</t>
    </rPh>
    <phoneticPr fontId="1"/>
  </si>
  <si>
    <t>（緊急連絡）
E-mail</t>
    <rPh sb="1" eb="3">
      <t>キンキュウ</t>
    </rPh>
    <rPh sb="3" eb="5">
      <t>レンラク</t>
    </rPh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</si>
  <si>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</si>
  <si>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ローマ字
First N.</t>
    <rPh sb="3" eb="4">
      <t>ジ</t>
    </rPh>
    <phoneticPr fontId="1"/>
  </si>
  <si>
    <t>ローマ字
Last N.</t>
    <rPh sb="3" eb="4">
      <t>ジ</t>
    </rPh>
    <phoneticPr fontId="1"/>
  </si>
  <si>
    <t>性別※</t>
    <rPh sb="0" eb="2">
      <t>セイベツ</t>
    </rPh>
    <phoneticPr fontId="1"/>
  </si>
  <si>
    <t>　　※顔写真のページの写しを添付してください。未取得の方は記入不要。取得後、顔写真のページを提出してください。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</si>
  <si>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</si>
  <si>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</si>
  <si>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氏名（漢字）</t>
    <phoneticPr fontId="1"/>
  </si>
  <si>
    <t>氏（漢字）</t>
    <rPh sb="0" eb="1">
      <t>シ</t>
    </rPh>
    <rPh sb="2" eb="4">
      <t>カンジ</t>
    </rPh>
    <phoneticPr fontId="1"/>
  </si>
  <si>
    <t>名（漢字）</t>
    <phoneticPr fontId="1"/>
  </si>
  <si>
    <t>ローマ字</t>
    <rPh sb="3" eb="4">
      <t>ジ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</si>
  <si>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</si>
  <si>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</si>
  <si>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</si>
  <si>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</si>
  <si>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電話番号等開示可否</t>
    <rPh sb="0" eb="2">
      <t>デンワ</t>
    </rPh>
    <rPh sb="2" eb="4">
      <t>バンゴウ</t>
    </rPh>
    <rPh sb="4" eb="5">
      <t>トウ</t>
    </rPh>
    <rPh sb="5" eb="7">
      <t>カイジ</t>
    </rPh>
    <rPh sb="7" eb="9">
      <t>カヒ</t>
    </rPh>
    <phoneticPr fontId="1"/>
  </si>
  <si>
    <t>来日経験の有無 ※</t>
    <rPh sb="0" eb="2">
      <t>ライニチ</t>
    </rPh>
    <rPh sb="2" eb="4">
      <t>ケイケン</t>
    </rPh>
    <rPh sb="5" eb="7">
      <t>ウム</t>
    </rPh>
    <phoneticPr fontId="1"/>
  </si>
  <si>
    <t>「有」の場合の在留期間と目的</t>
    <rPh sb="1" eb="2">
      <t>アリ</t>
    </rPh>
    <phoneticPr fontId="1"/>
  </si>
  <si>
    <t>利き手 ※</t>
    <rPh sb="0" eb="1">
      <t>キ</t>
    </rPh>
    <rPh sb="2" eb="3">
      <t>テ</t>
    </rPh>
    <phoneticPr fontId="1"/>
  </si>
  <si>
    <t>来日期間・目的</t>
    <rPh sb="0" eb="2">
      <t>ライニチ</t>
    </rPh>
    <rPh sb="2" eb="4">
      <t>キカン</t>
    </rPh>
    <rPh sb="5" eb="7">
      <t>モクテキ</t>
    </rPh>
    <phoneticPr fontId="1"/>
  </si>
  <si>
    <t>年齢</t>
    <rPh sb="0" eb="2">
      <t>ネンレイ</t>
    </rPh>
    <phoneticPr fontId="1"/>
  </si>
  <si>
    <t>持病等</t>
    <rPh sb="0" eb="2">
      <t>ジビョウ</t>
    </rPh>
    <rPh sb="2" eb="3">
      <t>トウ</t>
    </rPh>
    <phoneticPr fontId="1"/>
  </si>
  <si>
    <t>常用薬</t>
    <rPh sb="0" eb="2">
      <t>ジョウヨウ</t>
    </rPh>
    <rPh sb="2" eb="3">
      <t>ヤク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</si>
  <si>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</si>
  <si>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</si>
  <si>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</si>
  <si>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</si>
  <si>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日本語能力（自己診断） ※</t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</si>
  <si>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t>氏（カタカナ）</t>
    <rPh sb="0" eb="1">
      <t>シ</t>
    </rPh>
    <phoneticPr fontId="1"/>
  </si>
  <si>
    <t>名（カタカナ）</t>
    <rPh sb="0" eb="1">
      <t>メイ</t>
    </rPh>
    <phoneticPr fontId="1"/>
  </si>
  <si>
    <t>氏名（カタカナ）</t>
    <rPh sb="0" eb="2">
      <t>シメイ</t>
    </rPh>
    <phoneticPr fontId="1"/>
  </si>
  <si>
    <t>日本語能力試験
レベル</t>
    <rPh sb="0" eb="3">
      <t>ニホンゴ</t>
    </rPh>
    <rPh sb="3" eb="5">
      <t>ノウリョク</t>
    </rPh>
    <rPh sb="5" eb="7">
      <t>シケン</t>
    </rPh>
    <phoneticPr fontId="1"/>
  </si>
  <si>
    <t>日本語能力試験
得点</t>
    <rPh sb="0" eb="3">
      <t>ニホンゴ</t>
    </rPh>
    <rPh sb="3" eb="5">
      <t>ノウリョク</t>
    </rPh>
    <rPh sb="5" eb="7">
      <t>シケン</t>
    </rPh>
    <rPh sb="8" eb="10">
      <t>トクテン</t>
    </rPh>
    <phoneticPr fontId="1"/>
  </si>
  <si>
    <t>日本語学習歴(月)</t>
    <rPh sb="0" eb="3">
      <t>ニホンゴ</t>
    </rPh>
    <rPh sb="3" eb="5">
      <t>ガクシュウ</t>
    </rPh>
    <rPh sb="5" eb="6">
      <t>レキ</t>
    </rPh>
    <rPh sb="7" eb="8">
      <t>ツキ</t>
    </rPh>
    <phoneticPr fontId="1"/>
  </si>
  <si>
    <t>日本語能力
（自己診断）</t>
    <rPh sb="0" eb="3">
      <t>ニホンゴ</t>
    </rPh>
    <rPh sb="3" eb="5">
      <t>ノウリョク</t>
    </rPh>
    <rPh sb="7" eb="9">
      <t>ジコ</t>
    </rPh>
    <rPh sb="9" eb="11">
      <t>シンダン</t>
    </rPh>
    <phoneticPr fontId="1"/>
  </si>
  <si>
    <t>研修への抱負</t>
    <rPh sb="0" eb="2">
      <t>ケンシュウ</t>
    </rPh>
    <rPh sb="4" eb="6">
      <t>ホウフ</t>
    </rPh>
    <phoneticPr fontId="1"/>
  </si>
  <si>
    <t>レベル※</t>
    <phoneticPr fontId="1"/>
  </si>
  <si>
    <t>日本語能力試験
受験年</t>
    <rPh sb="0" eb="3">
      <t>ニホンゴ</t>
    </rPh>
    <rPh sb="3" eb="5">
      <t>ノウリョク</t>
    </rPh>
    <rPh sb="5" eb="7">
      <t>シケン</t>
    </rPh>
    <rPh sb="8" eb="10">
      <t>ジュケン</t>
    </rPh>
    <rPh sb="10" eb="11">
      <t>ネン</t>
    </rPh>
    <phoneticPr fontId="1"/>
  </si>
  <si>
    <t>受験年月※</t>
    <rPh sb="0" eb="2">
      <t>ジュケン</t>
    </rPh>
    <rPh sb="2" eb="3">
      <t>ネン</t>
    </rPh>
    <rPh sb="3" eb="4">
      <t>ゲツ</t>
    </rPh>
    <phoneticPr fontId="1"/>
  </si>
  <si>
    <t>時間</t>
    <rPh sb="0" eb="2">
      <t>ジカン</t>
    </rPh>
    <phoneticPr fontId="1"/>
  </si>
  <si>
    <t>年</t>
    <rPh sb="0" eb="1">
      <t>ネン</t>
    </rPh>
    <phoneticPr fontId="1"/>
  </si>
  <si>
    <t>カ月　　延べ時間 約</t>
    <phoneticPr fontId="1"/>
  </si>
  <si>
    <t>日本語学習歴
(延べ時間)</t>
    <rPh sb="0" eb="3">
      <t>ニホンゴ</t>
    </rPh>
    <rPh sb="3" eb="5">
      <t>ガクシュウ</t>
    </rPh>
    <rPh sb="5" eb="6">
      <t>レキ</t>
    </rPh>
    <rPh sb="8" eb="9">
      <t>ノ</t>
    </rPh>
    <rPh sb="10" eb="12">
      <t>ジカン</t>
    </rPh>
    <phoneticPr fontId="1"/>
  </si>
  <si>
    <t>2018年度冬期　広島大学日本語・日本文化特別研修（中国）参加申込書</t>
    <rPh sb="4" eb="5">
      <t>ネン</t>
    </rPh>
    <rPh sb="5" eb="6">
      <t>ド</t>
    </rPh>
    <rPh sb="6" eb="7">
      <t>フユ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チュウゴク</t>
    </rPh>
    <rPh sb="29" eb="31">
      <t>サンカ</t>
    </rPh>
    <rPh sb="31" eb="33">
      <t>モウシコミ</t>
    </rPh>
    <rPh sb="33" eb="34">
      <t>ショ</t>
    </rPh>
    <phoneticPr fontId="1"/>
  </si>
  <si>
    <t>年※</t>
    <rPh sb="0" eb="1">
      <t>トシ</t>
    </rPh>
    <phoneticPr fontId="1"/>
  </si>
  <si>
    <r>
      <t>宗教・信条のために食べない食品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</si>
  <si>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r>
      <t>嫌いな食品・食べ物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1">
      <t>キラ</t>
    </rPh>
    <rPh sb="3" eb="5">
      <t>ショクヒン</t>
    </rPh>
    <rPh sb="6" eb="7">
      <t>タ</t>
    </rPh>
    <rPh sb="8" eb="9">
      <t>モノ</t>
    </rPh>
    <phoneticPr fontId="1"/>
  </si>
  <si>
    <r>
      <t>持病または現在加療中の病気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ジビョウ</t>
    </rPh>
    <rPh sb="5" eb="7">
      <t>ゲンザイ</t>
    </rPh>
    <rPh sb="7" eb="9">
      <t>カリョウ</t>
    </rPh>
    <rPh sb="9" eb="10">
      <t>チュウ</t>
    </rPh>
    <rPh sb="11" eb="13">
      <t>ビョウキ</t>
    </rPh>
    <phoneticPr fontId="1"/>
  </si>
  <si>
    <r>
      <t>研修プログラムで配慮が必要なことがあれば書いてください。</t>
    </r>
    <r>
      <rPr>
        <b/>
        <sz val="9"/>
        <color theme="1"/>
        <rFont val="ＭＳ Ｐゴシック"/>
        <family val="3"/>
        <charset val="128"/>
        <scheme val="minor"/>
      </rPr>
      <t xml:space="preserve">
（内容によっては対応できないこともあります。）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</si>
  <si>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r>
      <t xml:space="preserve">アレルギーなどの理由で食べられない食品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8" eb="10">
      <t>リユウ</t>
    </rPh>
    <rPh sb="11" eb="12">
      <t>タ</t>
    </rPh>
    <rPh sb="17" eb="19">
      <t>ショクヒン</t>
    </rPh>
    <phoneticPr fontId="1"/>
  </si>
  <si>
    <r>
      <t>上記疾病のために常備または現在使用している薬（薬品名を具体的に記載してください）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ジョウキ</t>
    </rPh>
    <rPh sb="2" eb="4">
      <t>シッペイ</t>
    </rPh>
    <rPh sb="8" eb="10">
      <t>ジョウビ</t>
    </rPh>
    <rPh sb="13" eb="15">
      <t>ゲンザイ</t>
    </rPh>
    <rPh sb="15" eb="17">
      <t>シヨウ</t>
    </rPh>
    <rPh sb="21" eb="22">
      <t>クスリ</t>
    </rPh>
    <rPh sb="23" eb="26">
      <t>ヤクヒンメイ</t>
    </rPh>
    <rPh sb="27" eb="30">
      <t>グタイテキ</t>
    </rPh>
    <rPh sb="31" eb="33">
      <t>キサイ</t>
    </rPh>
    <phoneticPr fontId="1"/>
  </si>
  <si>
    <t>日本語学習歴　※</t>
    <rPh sb="0" eb="3">
      <t>ニホンゴ</t>
    </rPh>
    <rPh sb="3" eb="5">
      <t>ガクシュウ</t>
    </rPh>
    <rPh sb="5" eb="6">
      <t>レキ</t>
    </rPh>
    <phoneticPr fontId="1"/>
  </si>
  <si>
    <t>氏名（漢字）</t>
  </si>
  <si>
    <t>続柄　※</t>
    <phoneticPr fontId="1"/>
  </si>
  <si>
    <t>住所</t>
    <phoneticPr fontId="1"/>
  </si>
  <si>
    <t>電話番号</t>
  </si>
  <si>
    <t>E-mail</t>
  </si>
  <si>
    <t>緊急連絡先</t>
    <rPh sb="0" eb="2">
      <t>キンキュウ</t>
    </rPh>
    <rPh sb="2" eb="4">
      <t>レンラク</t>
    </rPh>
    <rPh sb="4" eb="5">
      <t>サキ</t>
    </rPh>
    <phoneticPr fontId="1"/>
  </si>
  <si>
    <t>アルファベット
（拼音）</t>
    <phoneticPr fontId="1"/>
  </si>
  <si>
    <r>
      <t>日本でも使える携帯電話がある場合は、番号を書いてください。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rPh sb="30" eb="31">
      <t>ナ</t>
    </rPh>
    <rPh sb="32" eb="34">
      <t>バアイ</t>
    </rPh>
    <rPh sb="37" eb="38">
      <t>ナ</t>
    </rPh>
    <rPh sb="40" eb="42">
      <t>キニュウ</t>
    </rPh>
    <phoneticPr fontId="1"/>
  </si>
  <si>
    <t>電話番号・メールアドレス開示の可否（緊急時やプログラムの遂行上必要がある場合、他の研修生に電話番号、メールアドレスを教えてもよいですか。） ※</t>
    <rPh sb="0" eb="2">
      <t>デンワ</t>
    </rPh>
    <rPh sb="2" eb="4">
      <t>バンゴウ</t>
    </rPh>
    <rPh sb="12" eb="14">
      <t>カイジ</t>
    </rPh>
    <rPh sb="15" eb="17">
      <t>カヒ</t>
    </rPh>
    <rPh sb="18" eb="21">
      <t>キンキュウジ</t>
    </rPh>
    <rPh sb="28" eb="31">
      <t>スイコウジョウ</t>
    </rPh>
    <rPh sb="31" eb="33">
      <t>ヒツヨウ</t>
    </rPh>
    <rPh sb="36" eb="38">
      <t>バアイ</t>
    </rPh>
    <rPh sb="39" eb="40">
      <t>タ</t>
    </rPh>
    <rPh sb="41" eb="43">
      <t>ケンシュウ</t>
    </rPh>
    <rPh sb="43" eb="44">
      <t>セイ</t>
    </rPh>
    <rPh sb="45" eb="47">
      <t>デンワ</t>
    </rPh>
    <rPh sb="47" eb="49">
      <t>バンゴウ</t>
    </rPh>
    <rPh sb="58" eb="59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</si>
</sst>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12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Continuous" vertical="center" shrinkToFit="1"/>
    </xf>
    <xf numFmtId="0" fontId="5" fillId="2" borderId="4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3" borderId="31" xfId="0" applyFont="1" applyFill="1" applyBorder="1" applyAlignment="1">
      <alignment horizontal="center" vertical="center" textRotation="255" wrapText="1"/>
    </xf>
    <xf numFmtId="0" fontId="10" fillId="3" borderId="41" xfId="0" applyFont="1" applyFill="1" applyBorder="1" applyAlignment="1">
      <alignment horizontal="center" vertical="center" textRotation="255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textRotation="255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 wrapText="1"/>
    </xf>
    <xf numFmtId="176" fontId="10" fillId="3" borderId="35" xfId="0" applyNumberFormat="1" applyFont="1" applyFill="1" applyBorder="1" applyAlignment="1">
      <alignment vertical="center" wrapText="1"/>
    </xf>
    <xf numFmtId="177" fontId="10" fillId="3" borderId="35" xfId="0" applyNumberFormat="1" applyFont="1" applyFill="1" applyBorder="1" applyAlignment="1">
      <alignment vertical="center" wrapText="1"/>
    </xf>
    <xf numFmtId="0" fontId="10" fillId="3" borderId="36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55" fontId="10" fillId="3" borderId="35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2" borderId="25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29" xfId="0" applyFont="1" applyFill="1" applyBorder="1" applyAlignment="1">
      <alignment horizontal="centerContinuous" vertical="center"/>
    </xf>
    <xf numFmtId="0" fontId="5" fillId="2" borderId="44" xfId="0" applyFont="1" applyFill="1" applyBorder="1" applyAlignment="1">
      <alignment horizontal="centerContinuous" vertical="center"/>
    </xf>
    <xf numFmtId="0" fontId="5" fillId="2" borderId="43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46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7" fillId="0" borderId="25" xfId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55" fontId="12" fillId="0" borderId="2" xfId="0" applyNumberFormat="1" applyFont="1" applyBorder="1" applyAlignment="1" applyProtection="1">
      <alignment horizontal="center" vertical="center"/>
      <protection locked="0"/>
    </xf>
    <xf numFmtId="55" fontId="12" fillId="0" borderId="4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K3"/>
    </sheetView>
  </sheetViews>
  <sheetFormatPr defaultColWidth="9" defaultRowHeight="13.5" x14ac:dyDescent="0.15"/>
  <cols>
    <col min="1" max="1" width="3.75" style="1" customWidth="1"/>
    <col min="2" max="2" width="6.625" style="2" customWidth="1"/>
    <col min="3" max="3" width="13.375" style="2" customWidth="1"/>
    <col min="4" max="4" width="19.25" style="1" customWidth="1"/>
    <col min="5" max="5" width="6.125" style="1" customWidth="1"/>
    <col min="6" max="6" width="15.75" style="1" customWidth="1"/>
    <col min="7" max="7" width="11.625" style="1" customWidth="1"/>
    <col min="8" max="8" width="3.875" style="1" customWidth="1"/>
    <col min="9" max="12" width="9" style="1"/>
    <col min="13" max="13" width="15.25" style="1" customWidth="1"/>
    <col min="14" max="16384" width="9" style="1"/>
  </cols>
  <sheetData>
    <row r="2" spans="2:14" ht="37.5" customHeight="1" x14ac:dyDescent="0.15">
      <c r="B2" s="62" t="s">
        <v>68</v>
      </c>
      <c r="C2" s="63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14" ht="23.25" customHeight="1" x14ac:dyDescent="0.15">
      <c r="B3" s="42" t="s">
        <v>48</v>
      </c>
      <c r="C3" s="43"/>
      <c r="D3" s="66"/>
      <c r="E3" s="67"/>
      <c r="F3" s="68"/>
      <c r="G3" s="67"/>
      <c r="H3" s="67"/>
      <c r="I3" s="67"/>
      <c r="J3" s="67"/>
      <c r="K3" s="69"/>
      <c r="L3" s="70" t="s">
        <v>49</v>
      </c>
      <c r="M3" s="71"/>
    </row>
    <row r="4" spans="2:14" ht="23.25" customHeight="1" x14ac:dyDescent="0.15">
      <c r="B4" s="57" t="s">
        <v>0</v>
      </c>
      <c r="C4" s="58"/>
      <c r="D4" s="76" t="s">
        <v>30</v>
      </c>
      <c r="E4" s="77"/>
      <c r="F4" s="77"/>
      <c r="G4" s="77" t="s">
        <v>31</v>
      </c>
      <c r="H4" s="77"/>
      <c r="I4" s="77"/>
      <c r="J4" s="77"/>
      <c r="K4" s="78"/>
      <c r="L4" s="72"/>
      <c r="M4" s="73"/>
    </row>
    <row r="5" spans="2:14" ht="51" customHeight="1" x14ac:dyDescent="0.15">
      <c r="B5" s="55"/>
      <c r="C5" s="56"/>
      <c r="D5" s="79"/>
      <c r="E5" s="80"/>
      <c r="F5" s="81"/>
      <c r="G5" s="80"/>
      <c r="H5" s="80"/>
      <c r="I5" s="80"/>
      <c r="J5" s="80"/>
      <c r="K5" s="82"/>
      <c r="L5" s="72"/>
      <c r="M5" s="73"/>
    </row>
    <row r="6" spans="2:14" ht="21" customHeight="1" x14ac:dyDescent="0.15">
      <c r="B6" s="53" t="s">
        <v>83</v>
      </c>
      <c r="C6" s="54"/>
      <c r="D6" s="76" t="s">
        <v>36</v>
      </c>
      <c r="E6" s="77"/>
      <c r="F6" s="77"/>
      <c r="G6" s="77" t="s">
        <v>37</v>
      </c>
      <c r="H6" s="77"/>
      <c r="I6" s="77"/>
      <c r="J6" s="77"/>
      <c r="K6" s="78"/>
      <c r="L6" s="72"/>
      <c r="M6" s="73"/>
    </row>
    <row r="7" spans="2:14" ht="38.25" customHeight="1" x14ac:dyDescent="0.15">
      <c r="B7" s="55"/>
      <c r="C7" s="56"/>
      <c r="D7" s="83"/>
      <c r="E7" s="84"/>
      <c r="F7" s="84"/>
      <c r="G7" s="84"/>
      <c r="H7" s="84"/>
      <c r="I7" s="84"/>
      <c r="J7" s="84"/>
      <c r="K7" s="85"/>
      <c r="L7" s="72"/>
      <c r="M7" s="73"/>
    </row>
    <row r="8" spans="2:14" ht="36" customHeight="1" x14ac:dyDescent="0.15">
      <c r="B8" s="27" t="s">
        <v>1</v>
      </c>
      <c r="C8" s="36"/>
      <c r="D8" s="86"/>
      <c r="E8" s="87"/>
      <c r="F8" s="87"/>
      <c r="G8" s="3" t="s">
        <v>28</v>
      </c>
      <c r="H8" s="60"/>
      <c r="I8" s="60"/>
      <c r="J8" s="60"/>
      <c r="K8" s="61"/>
      <c r="L8" s="74"/>
      <c r="M8" s="75"/>
      <c r="N8" s="1" t="s">
        <v>38</v>
      </c>
    </row>
    <row r="9" spans="2:14" ht="56.25" customHeight="1" x14ac:dyDescent="0.15">
      <c r="B9" s="27" t="s">
        <v>2</v>
      </c>
      <c r="C9" s="36"/>
      <c r="D9" s="91"/>
      <c r="E9" s="92"/>
      <c r="F9" s="92"/>
      <c r="G9" s="3" t="s">
        <v>11</v>
      </c>
      <c r="H9" s="92"/>
      <c r="I9" s="92"/>
      <c r="J9" s="92"/>
      <c r="K9" s="3" t="s">
        <v>12</v>
      </c>
      <c r="L9" s="30"/>
      <c r="M9" s="29" t="s">
        <v>69</v>
      </c>
      <c r="N9" s="1" t="s">
        <v>38</v>
      </c>
    </row>
    <row r="10" spans="2:14" ht="58.5" customHeight="1" x14ac:dyDescent="0.15">
      <c r="B10" s="44" t="s">
        <v>8</v>
      </c>
      <c r="C10" s="41"/>
      <c r="D10" s="93"/>
      <c r="E10" s="94"/>
      <c r="F10" s="94"/>
      <c r="G10" s="94"/>
      <c r="H10" s="94"/>
      <c r="I10" s="94"/>
      <c r="J10" s="94"/>
      <c r="K10" s="94"/>
      <c r="L10" s="94"/>
      <c r="M10" s="95"/>
    </row>
    <row r="11" spans="2:14" ht="23.25" customHeight="1" x14ac:dyDescent="0.15">
      <c r="B11" s="39" t="s">
        <v>13</v>
      </c>
      <c r="C11" s="40"/>
      <c r="D11" s="96"/>
      <c r="E11" s="97"/>
      <c r="F11" s="97"/>
      <c r="G11" s="97"/>
      <c r="H11" s="97"/>
      <c r="I11" s="97"/>
      <c r="J11" s="97"/>
      <c r="K11" s="97"/>
      <c r="L11" s="97"/>
      <c r="M11" s="98"/>
    </row>
    <row r="12" spans="2:14" ht="23.25" customHeight="1" x14ac:dyDescent="0.25">
      <c r="B12" s="37" t="s">
        <v>14</v>
      </c>
      <c r="C12" s="38"/>
      <c r="D12" s="99"/>
      <c r="E12" s="100"/>
      <c r="F12" s="101"/>
      <c r="G12" s="101"/>
      <c r="H12" s="101"/>
      <c r="I12" s="101"/>
      <c r="J12" s="101"/>
      <c r="K12" s="101"/>
      <c r="L12" s="101"/>
      <c r="M12" s="102"/>
      <c r="N12" s="4"/>
    </row>
    <row r="13" spans="2:14" ht="48.75" customHeight="1" x14ac:dyDescent="0.15">
      <c r="B13" s="45" t="s">
        <v>82</v>
      </c>
      <c r="C13" s="34" t="s">
        <v>77</v>
      </c>
      <c r="D13" s="96"/>
      <c r="E13" s="97"/>
      <c r="F13" s="97"/>
      <c r="G13" s="97"/>
      <c r="H13" s="97"/>
      <c r="I13" s="97"/>
      <c r="J13" s="97"/>
      <c r="K13" s="97"/>
      <c r="L13" s="97"/>
      <c r="M13" s="98"/>
    </row>
    <row r="14" spans="2:14" ht="26.25" customHeight="1" x14ac:dyDescent="0.15">
      <c r="B14" s="46"/>
      <c r="C14" s="32" t="s">
        <v>78</v>
      </c>
      <c r="D14" s="96"/>
      <c r="E14" s="97"/>
      <c r="F14" s="97"/>
      <c r="G14" s="97"/>
      <c r="H14" s="97"/>
      <c r="I14" s="97"/>
      <c r="J14" s="97"/>
      <c r="K14" s="97"/>
      <c r="L14" s="97"/>
      <c r="M14" s="98"/>
      <c r="N14" s="1" t="s">
        <v>38</v>
      </c>
    </row>
    <row r="15" spans="2:14" ht="51.75" customHeight="1" x14ac:dyDescent="0.15">
      <c r="B15" s="46"/>
      <c r="C15" s="32" t="s">
        <v>79</v>
      </c>
      <c r="D15" s="103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2:14" ht="23.25" customHeight="1" x14ac:dyDescent="0.15">
      <c r="B16" s="46"/>
      <c r="C16" s="35" t="s">
        <v>80</v>
      </c>
      <c r="D16" s="96"/>
      <c r="E16" s="97"/>
      <c r="F16" s="97"/>
      <c r="G16" s="97"/>
      <c r="H16" s="97"/>
      <c r="I16" s="97"/>
      <c r="J16" s="97"/>
      <c r="K16" s="97"/>
      <c r="L16" s="97"/>
      <c r="M16" s="98"/>
    </row>
    <row r="17" spans="2:15" ht="23.25" customHeight="1" x14ac:dyDescent="0.15">
      <c r="B17" s="47"/>
      <c r="C17" s="33" t="s">
        <v>81</v>
      </c>
      <c r="D17" s="106"/>
      <c r="E17" s="100"/>
      <c r="F17" s="101"/>
      <c r="G17" s="101"/>
      <c r="H17" s="101"/>
      <c r="I17" s="101"/>
      <c r="J17" s="101"/>
      <c r="K17" s="101"/>
      <c r="L17" s="101"/>
      <c r="M17" s="102"/>
    </row>
    <row r="18" spans="2:15" ht="43.5" customHeight="1" x14ac:dyDescent="0.15">
      <c r="B18" s="27" t="s">
        <v>15</v>
      </c>
      <c r="C18" s="36"/>
      <c r="D18" s="59"/>
      <c r="E18" s="60"/>
      <c r="F18" s="61"/>
      <c r="G18" s="88" t="s">
        <v>29</v>
      </c>
      <c r="H18" s="89"/>
      <c r="I18" s="89"/>
      <c r="J18" s="89"/>
      <c r="K18" s="89"/>
      <c r="L18" s="89"/>
      <c r="M18" s="90"/>
    </row>
    <row r="19" spans="2:15" ht="36" customHeight="1" x14ac:dyDescent="0.15">
      <c r="B19" s="48" t="s">
        <v>50</v>
      </c>
      <c r="C19" s="49"/>
      <c r="D19" s="49"/>
      <c r="E19" s="49"/>
      <c r="F19" s="50"/>
      <c r="G19" s="27" t="s">
        <v>63</v>
      </c>
      <c r="H19" s="107"/>
      <c r="I19" s="108"/>
      <c r="J19" s="26" t="s">
        <v>61</v>
      </c>
      <c r="K19" s="30"/>
      <c r="L19" s="27" t="s">
        <v>51</v>
      </c>
      <c r="M19" s="25"/>
      <c r="N19" s="1" t="s">
        <v>38</v>
      </c>
    </row>
    <row r="20" spans="2:15" ht="36" customHeight="1" x14ac:dyDescent="0.15">
      <c r="B20" s="48" t="s">
        <v>76</v>
      </c>
      <c r="C20" s="49"/>
      <c r="D20" s="49"/>
      <c r="E20" s="49"/>
      <c r="F20" s="50"/>
      <c r="G20" s="31"/>
      <c r="H20" s="3" t="s">
        <v>65</v>
      </c>
      <c r="I20" s="9"/>
      <c r="J20" s="109" t="s">
        <v>66</v>
      </c>
      <c r="K20" s="110"/>
      <c r="L20" s="9"/>
      <c r="M20" s="24" t="s">
        <v>64</v>
      </c>
      <c r="O20" s="2"/>
    </row>
    <row r="21" spans="2:15" ht="36" customHeight="1" x14ac:dyDescent="0.15">
      <c r="B21" s="112" t="s">
        <v>52</v>
      </c>
      <c r="C21" s="113"/>
      <c r="D21" s="113"/>
      <c r="E21" s="113"/>
      <c r="F21" s="114"/>
      <c r="G21" s="59"/>
      <c r="H21" s="60"/>
      <c r="I21" s="60"/>
      <c r="J21" s="60"/>
      <c r="K21" s="60"/>
      <c r="L21" s="60"/>
      <c r="M21" s="61"/>
      <c r="N21" s="1" t="s">
        <v>38</v>
      </c>
    </row>
    <row r="22" spans="2:15" ht="36" customHeight="1" x14ac:dyDescent="0.15">
      <c r="B22" s="51" t="s">
        <v>41</v>
      </c>
      <c r="C22" s="52"/>
      <c r="D22" s="9"/>
      <c r="E22" s="6" t="s">
        <v>42</v>
      </c>
      <c r="F22" s="7"/>
      <c r="G22" s="7"/>
      <c r="H22" s="8"/>
      <c r="I22" s="91"/>
      <c r="J22" s="92"/>
      <c r="K22" s="92"/>
      <c r="L22" s="92"/>
      <c r="M22" s="111"/>
      <c r="N22" s="1" t="s">
        <v>38</v>
      </c>
    </row>
    <row r="23" spans="2:15" ht="36" customHeight="1" x14ac:dyDescent="0.15">
      <c r="B23" s="115" t="s">
        <v>74</v>
      </c>
      <c r="C23" s="116"/>
      <c r="D23" s="49"/>
      <c r="E23" s="49"/>
      <c r="F23" s="50"/>
      <c r="G23" s="91"/>
      <c r="H23" s="92"/>
      <c r="I23" s="92"/>
      <c r="J23" s="92"/>
      <c r="K23" s="92"/>
      <c r="L23" s="92"/>
      <c r="M23" s="111"/>
    </row>
    <row r="24" spans="2:15" ht="36" customHeight="1" x14ac:dyDescent="0.15">
      <c r="B24" s="48" t="s">
        <v>70</v>
      </c>
      <c r="C24" s="49"/>
      <c r="D24" s="49"/>
      <c r="E24" s="49"/>
      <c r="F24" s="50"/>
      <c r="G24" s="91"/>
      <c r="H24" s="92"/>
      <c r="I24" s="92"/>
      <c r="J24" s="92"/>
      <c r="K24" s="92"/>
      <c r="L24" s="92"/>
      <c r="M24" s="111"/>
    </row>
    <row r="25" spans="2:15" ht="36" customHeight="1" x14ac:dyDescent="0.15">
      <c r="B25" s="48" t="s">
        <v>71</v>
      </c>
      <c r="C25" s="49"/>
      <c r="D25" s="49"/>
      <c r="E25" s="49"/>
      <c r="F25" s="50"/>
      <c r="G25" s="91"/>
      <c r="H25" s="92"/>
      <c r="I25" s="92"/>
      <c r="J25" s="92"/>
      <c r="K25" s="92"/>
      <c r="L25" s="92"/>
      <c r="M25" s="111"/>
    </row>
    <row r="26" spans="2:15" ht="23.25" customHeight="1" x14ac:dyDescent="0.15">
      <c r="B26" s="48" t="s">
        <v>43</v>
      </c>
      <c r="C26" s="49"/>
      <c r="D26" s="49"/>
      <c r="E26" s="49"/>
      <c r="F26" s="50"/>
      <c r="G26" s="59"/>
      <c r="H26" s="60"/>
      <c r="I26" s="60"/>
      <c r="J26" s="60"/>
      <c r="K26" s="60"/>
      <c r="L26" s="60"/>
      <c r="M26" s="61"/>
      <c r="N26" s="1" t="s">
        <v>38</v>
      </c>
    </row>
    <row r="27" spans="2:15" ht="23.25" customHeight="1" x14ac:dyDescent="0.15">
      <c r="B27" s="115" t="s">
        <v>72</v>
      </c>
      <c r="C27" s="116"/>
      <c r="D27" s="116"/>
      <c r="E27" s="116"/>
      <c r="F27" s="117"/>
      <c r="G27" s="91"/>
      <c r="H27" s="92"/>
      <c r="I27" s="92"/>
      <c r="J27" s="92"/>
      <c r="K27" s="92"/>
      <c r="L27" s="92"/>
      <c r="M27" s="111"/>
    </row>
    <row r="28" spans="2:15" ht="36.4" customHeight="1" x14ac:dyDescent="0.15">
      <c r="B28" s="121" t="s">
        <v>75</v>
      </c>
      <c r="C28" s="122"/>
      <c r="D28" s="122"/>
      <c r="E28" s="122"/>
      <c r="F28" s="123"/>
      <c r="G28" s="91"/>
      <c r="H28" s="92"/>
      <c r="I28" s="92"/>
      <c r="J28" s="92"/>
      <c r="K28" s="92"/>
      <c r="L28" s="92"/>
      <c r="M28" s="111"/>
    </row>
    <row r="29" spans="2:15" ht="69.75" customHeight="1" x14ac:dyDescent="0.15">
      <c r="B29" s="115" t="s">
        <v>73</v>
      </c>
      <c r="C29" s="116"/>
      <c r="D29" s="116"/>
      <c r="E29" s="116"/>
      <c r="F29" s="117"/>
      <c r="G29" s="91"/>
      <c r="H29" s="92"/>
      <c r="I29" s="92"/>
      <c r="J29" s="92"/>
      <c r="K29" s="92"/>
      <c r="L29" s="92"/>
      <c r="M29" s="111"/>
    </row>
    <row r="30" spans="2:15" ht="87.75" customHeight="1" x14ac:dyDescent="0.15">
      <c r="B30" s="115" t="s">
        <v>25</v>
      </c>
      <c r="C30" s="116"/>
      <c r="D30" s="116"/>
      <c r="E30" s="116"/>
      <c r="F30" s="117"/>
      <c r="G30" s="91"/>
      <c r="H30" s="92"/>
      <c r="I30" s="92"/>
      <c r="J30" s="92"/>
      <c r="K30" s="92"/>
      <c r="L30" s="92"/>
      <c r="M30" s="111"/>
    </row>
    <row r="31" spans="2:15" ht="41.25" customHeight="1" x14ac:dyDescent="0.15">
      <c r="B31" s="124" t="s">
        <v>84</v>
      </c>
      <c r="C31" s="125"/>
      <c r="D31" s="125"/>
      <c r="E31" s="125"/>
      <c r="F31" s="126"/>
      <c r="G31" s="59"/>
      <c r="H31" s="60"/>
      <c r="I31" s="60"/>
      <c r="J31" s="60"/>
      <c r="K31" s="60"/>
      <c r="L31" s="60"/>
      <c r="M31" s="61"/>
    </row>
    <row r="32" spans="2:15" ht="41.25" customHeight="1" x14ac:dyDescent="0.15">
      <c r="B32" s="127" t="s">
        <v>85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0"/>
      <c r="N32" s="1" t="s">
        <v>38</v>
      </c>
    </row>
    <row r="33" spans="2:13" ht="45" customHeight="1" x14ac:dyDescent="0.15">
      <c r="B33" s="130" t="s">
        <v>9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2"/>
    </row>
    <row r="34" spans="2:13" ht="223.5" customHeight="1" x14ac:dyDescent="0.15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0"/>
    </row>
    <row r="35" spans="2:13" x14ac:dyDescent="0.15">
      <c r="B35" s="5" t="s">
        <v>39</v>
      </c>
      <c r="C35" s="5"/>
    </row>
  </sheetData>
  <sheetProtection password="FF83" sheet="1" selectLockedCells="1"/>
  <mergeCells count="58">
    <mergeCell ref="B29:F29"/>
    <mergeCell ref="G29:M29"/>
    <mergeCell ref="B34:M34"/>
    <mergeCell ref="G27:M27"/>
    <mergeCell ref="B28:F28"/>
    <mergeCell ref="G28:M28"/>
    <mergeCell ref="B30:F30"/>
    <mergeCell ref="G30:M30"/>
    <mergeCell ref="B31:F31"/>
    <mergeCell ref="G31:M31"/>
    <mergeCell ref="B32:L32"/>
    <mergeCell ref="B33:M33"/>
    <mergeCell ref="B27:F27"/>
    <mergeCell ref="H19:I19"/>
    <mergeCell ref="J20:K20"/>
    <mergeCell ref="B25:F25"/>
    <mergeCell ref="G25:M25"/>
    <mergeCell ref="B26:F26"/>
    <mergeCell ref="G26:M26"/>
    <mergeCell ref="B24:F24"/>
    <mergeCell ref="G24:M24"/>
    <mergeCell ref="B20:F20"/>
    <mergeCell ref="B21:F21"/>
    <mergeCell ref="G21:M21"/>
    <mergeCell ref="I22:M22"/>
    <mergeCell ref="B23:F23"/>
    <mergeCell ref="G23:M23"/>
    <mergeCell ref="G18:M18"/>
    <mergeCell ref="D9:F9"/>
    <mergeCell ref="H9:J9"/>
    <mergeCell ref="D10:M10"/>
    <mergeCell ref="D11:M11"/>
    <mergeCell ref="D12:M12"/>
    <mergeCell ref="D13:M13"/>
    <mergeCell ref="D14:M14"/>
    <mergeCell ref="D15:M15"/>
    <mergeCell ref="D16:M16"/>
    <mergeCell ref="D17:M17"/>
    <mergeCell ref="B2:M2"/>
    <mergeCell ref="D3:F3"/>
    <mergeCell ref="G3:K3"/>
    <mergeCell ref="L3:M8"/>
    <mergeCell ref="D4:F4"/>
    <mergeCell ref="G4:K4"/>
    <mergeCell ref="D5:F5"/>
    <mergeCell ref="G5:K5"/>
    <mergeCell ref="D6:F6"/>
    <mergeCell ref="G6:K6"/>
    <mergeCell ref="D7:F7"/>
    <mergeCell ref="G7:K7"/>
    <mergeCell ref="D8:F8"/>
    <mergeCell ref="H8:K8"/>
    <mergeCell ref="B13:B17"/>
    <mergeCell ref="B19:F19"/>
    <mergeCell ref="B22:C22"/>
    <mergeCell ref="B6:C7"/>
    <mergeCell ref="B4:C5"/>
    <mergeCell ref="D18:F18"/>
  </mergeCells>
  <phoneticPr fontId="1"/>
  <dataValidations xWindow="1731" yWindow="1170" count="25">
    <dataValidation imeMode="on" allowBlank="1" promptTitle="選択式" prompt="右側のプルダウンメニューアイコンをクリックして選択してください" sqref="I22"/>
    <dataValidation type="list" showInputMessage="1" showErrorMessage="1" promptTitle="選択式" prompt="右側のプルダウンメニューアイコンをクリックして選択してください" sqref="I20">
      <formula1>"0,1,2,3,4,5,6,7,8,9,10,11"</formula1>
    </dataValidation>
    <dataValidation type="list" imeMode="halfAlpha" operator="greaterThanOrEqual" showInputMessage="1" showErrorMessage="1" promptTitle="選択式" prompt="右側のプルダウンメニューアイコンをクリックして選択してください" sqref="G20">
      <formula1>"0,1,2,3,4,5,6,7,8,9,10"</formula1>
    </dataValidation>
    <dataValidation type="whole" imeMode="halfAlpha" allowBlank="1" showInputMessage="1" showErrorMessage="1" promptTitle="入力規制しています" prompt="入力は半角数字に限ります。" sqref="M19">
      <formula1>1</formula1>
      <formula2>180</formula2>
    </dataValidation>
    <dataValidation allowBlank="1" promptTitle="選択式" prompt="右側のプルダウンメニューアイコンをクリックして選択してください" sqref="L19 G19"/>
    <dataValidation imeMode="fullKatakana" allowBlank="1" showInputMessage="1" showErrorMessage="1" promptTitle="入力規制をしています" prompt="全角カタカナのみで入力してください" sqref="D3:K3"/>
    <dataValidation allowBlank="1" sqref="H22"/>
    <dataValidation type="list" imeMode="disabled" allowBlank="1" showInputMessage="1" showErrorMessage="1" promptTitle="選択式" prompt="右側のプルダウンメニューアイコンをクリックして選択してください" sqref="M32">
      <formula1>"可,否"</formula1>
    </dataValidation>
    <dataValidation allowBlank="1" showInputMessage="1" showErrorMessage="1" sqref="D13:M13"/>
    <dataValidation imeMode="on" allowBlank="1" showInputMessage="1" showErrorMessage="1" sqref="H20 D15:M15 B34:M34 G27:M30 G23:M25 G5 J20 D5 M20"/>
    <dataValidation type="list" allowBlank="1" showInputMessage="1" showErrorMessage="1" promptTitle="選択式" prompt="右側のプルダウンメニューアイコンをクリックして選択してください" sqref="G21:M21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K19">
      <formula1>"N1,N2,N3,N4,N5,無"</formula1>
    </dataValidation>
    <dataValidation type="list" imeMode="halfAlpha" showInputMessage="1" showErrorMessage="1" promptTitle="入力規制をしています" prompt="入力は半角数字に限ります" sqref="L9">
      <formula1>"1,2,3,4,M1,M2"</formula1>
    </dataValidation>
    <dataValidation type="textLength" imeMode="halfAlpha" showInputMessage="1" showErrorMessage="1" promptTitle="入力規制をしています" prompt="入力は半角英字に限ります" sqref="D7:K7">
      <formula1>1</formula1>
      <formula2>25</formula2>
    </dataValidation>
    <dataValidation type="date" imeMode="halfAlpha" showInputMessage="1" showErrorMessage="1" promptTitle="西暦で入力してください" prompt="例：1998/5/1" sqref="D8:F8">
      <formula1>32874</formula1>
      <formula2>39083</formula2>
    </dataValidation>
    <dataValidation imeMode="halfAlpha" allowBlank="1" showInputMessage="1" showErrorMessage="1" promptTitle="入力規制をしています" prompt="入力は半角英数文字に限ります" sqref="D11:M12 D18:F18 D16:M17 G31:M31"/>
    <dataValidation type="list" allowBlank="1" showInputMessage="1" showErrorMessage="1" promptTitle="選択式" prompt="右側のプルダウンメニューアイコンをクリックして選択してください" sqref="D22">
      <formula1>"有,無"</formula1>
    </dataValidation>
    <dataValidation type="list" allowBlank="1" showInputMessage="1" showErrorMessage="1" promptTitle="選択式" prompt="右側のプルダウンメニューアイコンをクリックして選択してください" sqref="G26:M26">
      <formula1>"右手,左手"</formula1>
    </dataValidation>
    <dataValidation type="list" showInputMessage="1" showErrorMessage="1" error="選択してください" promptTitle="選択式" prompt="右側のプルダウンメニューアイコンをクリックして選択してください" sqref="H8:K8">
      <formula1>"男,女"</formula1>
    </dataValidation>
    <dataValidation type="list" allowBlank="1" showInputMessage="1" showErrorMessage="1" promptTitle="選択式" prompt="右側のプルダウンメニューアイコンをクリックして選択してください" sqref="H19:I19">
      <formula1>"2018年 7月,2017年12月,2017年 7月,2016年12月,2016年 7月,2015年12月,2015年 7月,2014年12月,2014年 7月,2013年以前"</formula1>
    </dataValidation>
    <dataValidation type="whole" imeMode="halfAlpha" showInputMessage="1" showErrorMessage="1" promptTitle="入力規制しています" prompt="入力は半角数字に限ります。" sqref="L20">
      <formula1>1</formula1>
      <formula2>10000</formula2>
    </dataValidation>
    <dataValidation type="list" imeMode="on" showInputMessage="1" showErrorMessage="1" promptTitle="選択式" prompt="右側のプルダウンメニューアイコンをクリックして選択してください" sqref="D14:M14">
      <formula1>"父親,母親,祖父,祖母,伯父,伯母,叔父,叔母,兄,姉,その他親族,その他親族以外"</formula1>
    </dataValidation>
    <dataValidation type="textLength" imeMode="on" showInputMessage="1" showErrorMessage="1" sqref="D9:F9">
      <formula1>1</formula1>
      <formula2>40</formula2>
    </dataValidation>
    <dataValidation type="textLength" imeMode="on" showInputMessage="1" showErrorMessage="1" sqref="H9:J9">
      <formula1>1</formula1>
      <formula2>50</formula2>
    </dataValidation>
    <dataValidation type="textLength" showInputMessage="1" showErrorMessage="1" sqref="D10:M10">
      <formula1>1</formula1>
      <formula2>100</formula2>
    </dataValidation>
  </dataValidation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R4"/>
  <sheetViews>
    <sheetView zoomScale="80" zoomScaleNormal="80" workbookViewId="0">
      <selection activeCell="B1" sqref="B1"/>
    </sheetView>
  </sheetViews>
  <sheetFormatPr defaultColWidth="9" defaultRowHeight="13.5" x14ac:dyDescent="0.15"/>
  <cols>
    <col min="1" max="1" width="6.625" style="12" customWidth="1"/>
    <col min="2" max="3" width="7.625" style="12" customWidth="1"/>
    <col min="4" max="4" width="10.625" style="12" customWidth="1"/>
    <col min="5" max="7" width="9" style="12" customWidth="1"/>
    <col min="8" max="10" width="9" style="12"/>
    <col min="11" max="11" width="14.75" style="12" bestFit="1" customWidth="1"/>
    <col min="12" max="12" width="6.375" style="12" bestFit="1" customWidth="1"/>
    <col min="13" max="25" width="9" style="12"/>
    <col min="26" max="26" width="10.5" style="12" customWidth="1"/>
    <col min="27" max="16384" width="9" style="12"/>
  </cols>
  <sheetData>
    <row r="1" spans="2:44" ht="42.75" customHeight="1" x14ac:dyDescent="0.15">
      <c r="B1" s="11" t="s">
        <v>16</v>
      </c>
      <c r="C1" s="11"/>
      <c r="D1" s="11"/>
    </row>
    <row r="2" spans="2:44" ht="47.25" customHeight="1" x14ac:dyDescent="0.25"/>
    <row r="3" spans="2:44" ht="111.75" customHeight="1" x14ac:dyDescent="0.15">
      <c r="B3" s="13" t="s">
        <v>33</v>
      </c>
      <c r="C3" s="14" t="s">
        <v>34</v>
      </c>
      <c r="D3" s="14" t="s">
        <v>32</v>
      </c>
      <c r="E3" s="16" t="s">
        <v>53</v>
      </c>
      <c r="F3" s="16" t="s">
        <v>54</v>
      </c>
      <c r="G3" s="16" t="s">
        <v>55</v>
      </c>
      <c r="H3" s="15" t="s">
        <v>26</v>
      </c>
      <c r="I3" s="15" t="s">
        <v>27</v>
      </c>
      <c r="J3" s="15" t="s">
        <v>35</v>
      </c>
      <c r="K3" s="15" t="s">
        <v>1</v>
      </c>
      <c r="L3" s="15" t="s">
        <v>45</v>
      </c>
      <c r="M3" s="16" t="s">
        <v>10</v>
      </c>
      <c r="N3" s="16" t="s">
        <v>2</v>
      </c>
      <c r="O3" s="16" t="s">
        <v>11</v>
      </c>
      <c r="P3" s="16" t="s">
        <v>12</v>
      </c>
      <c r="Q3" s="16" t="s">
        <v>8</v>
      </c>
      <c r="R3" s="16" t="s">
        <v>13</v>
      </c>
      <c r="S3" s="15" t="s">
        <v>14</v>
      </c>
      <c r="T3" s="16" t="s">
        <v>20</v>
      </c>
      <c r="U3" s="16" t="s">
        <v>21</v>
      </c>
      <c r="V3" s="16" t="s">
        <v>22</v>
      </c>
      <c r="W3" s="16" t="s">
        <v>23</v>
      </c>
      <c r="X3" s="15" t="s">
        <v>24</v>
      </c>
      <c r="Y3" s="16" t="s">
        <v>15</v>
      </c>
      <c r="Z3" s="16" t="s">
        <v>62</v>
      </c>
      <c r="AA3" s="16" t="s">
        <v>56</v>
      </c>
      <c r="AB3" s="16" t="s">
        <v>57</v>
      </c>
      <c r="AC3" s="16" t="s">
        <v>58</v>
      </c>
      <c r="AD3" s="16" t="s">
        <v>67</v>
      </c>
      <c r="AE3" s="16" t="s">
        <v>59</v>
      </c>
      <c r="AF3" s="16" t="s">
        <v>3</v>
      </c>
      <c r="AG3" s="16" t="s">
        <v>44</v>
      </c>
      <c r="AH3" s="15" t="s">
        <v>4</v>
      </c>
      <c r="AI3" s="15" t="s">
        <v>5</v>
      </c>
      <c r="AJ3" s="15" t="s">
        <v>6</v>
      </c>
      <c r="AK3" s="16" t="s">
        <v>7</v>
      </c>
      <c r="AL3" s="16" t="s">
        <v>46</v>
      </c>
      <c r="AM3" s="16" t="s">
        <v>47</v>
      </c>
      <c r="AN3" s="15" t="s">
        <v>17</v>
      </c>
      <c r="AO3" s="15" t="s">
        <v>18</v>
      </c>
      <c r="AP3" s="15" t="s">
        <v>19</v>
      </c>
      <c r="AQ3" s="15" t="s">
        <v>40</v>
      </c>
      <c r="AR3" s="17" t="s">
        <v>60</v>
      </c>
    </row>
    <row r="4" spans="2:44" ht="174.75" customHeight="1" x14ac:dyDescent="0.25">
      <c r="B4" s="18">
        <f>参加申込書!D5</f>
        <v>0</v>
      </c>
      <c r="C4" s="19">
        <f>参加申込書!G5</f>
        <v>0</v>
      </c>
      <c r="D4" s="19" t="str">
        <f>B4&amp;"　"&amp;C4</f>
        <v>0　0</v>
      </c>
      <c r="E4" s="20">
        <f>参加申込書!D3</f>
        <v>0</v>
      </c>
      <c r="F4" s="20">
        <f>参加申込書!G3</f>
        <v>0</v>
      </c>
      <c r="G4" s="20" t="str">
        <f>E4&amp;"　"&amp;F4</f>
        <v>0　0</v>
      </c>
      <c r="H4" s="20">
        <f>参加申込書!D7</f>
        <v>0</v>
      </c>
      <c r="I4" s="20">
        <f>参加申込書!G7</f>
        <v>0</v>
      </c>
      <c r="J4" s="20" t="str">
        <f>H4&amp;" "&amp;I4</f>
        <v>0 0</v>
      </c>
      <c r="K4" s="21">
        <f>参加申込書!D8</f>
        <v>0</v>
      </c>
      <c r="L4" s="22">
        <f ca="1">DATEDIF($K$4,TODAY(),"y")</f>
        <v>118</v>
      </c>
      <c r="M4" s="20">
        <f>参加申込書!H8</f>
        <v>0</v>
      </c>
      <c r="N4" s="20">
        <f>参加申込書!D9</f>
        <v>0</v>
      </c>
      <c r="O4" s="20">
        <f>参加申込書!H9</f>
        <v>0</v>
      </c>
      <c r="P4" s="20">
        <f>参加申込書!L9</f>
        <v>0</v>
      </c>
      <c r="Q4" s="20">
        <f>参加申込書!D10</f>
        <v>0</v>
      </c>
      <c r="R4" s="20">
        <f>参加申込書!D11</f>
        <v>0</v>
      </c>
      <c r="S4" s="20">
        <f>参加申込書!D12</f>
        <v>0</v>
      </c>
      <c r="T4" s="20">
        <f>参加申込書!D13</f>
        <v>0</v>
      </c>
      <c r="U4" s="20">
        <f>参加申込書!D14</f>
        <v>0</v>
      </c>
      <c r="V4" s="20">
        <f>参加申込書!D15</f>
        <v>0</v>
      </c>
      <c r="W4" s="20">
        <f>参加申込書!D16</f>
        <v>0</v>
      </c>
      <c r="X4" s="20">
        <f>参加申込書!D17</f>
        <v>0</v>
      </c>
      <c r="Y4" s="20">
        <f>参加申込書!D18</f>
        <v>0</v>
      </c>
      <c r="Z4" s="28">
        <f>参加申込書!H19</f>
        <v>0</v>
      </c>
      <c r="AA4" s="20">
        <f>参加申込書!K19</f>
        <v>0</v>
      </c>
      <c r="AB4" s="20">
        <f>参加申込書!M19</f>
        <v>0</v>
      </c>
      <c r="AC4" s="20">
        <f>(参加申込書!G20*12+参加申込書!I20)</f>
        <v>0</v>
      </c>
      <c r="AD4" s="20">
        <f>参加申込書!L20</f>
        <v>0</v>
      </c>
      <c r="AE4" s="20">
        <f>参加申込書!G21</f>
        <v>0</v>
      </c>
      <c r="AF4" s="20">
        <f>参加申込書!D22</f>
        <v>0</v>
      </c>
      <c r="AG4" s="20">
        <f>参加申込書!I22</f>
        <v>0</v>
      </c>
      <c r="AH4" s="20">
        <f>参加申込書!G23</f>
        <v>0</v>
      </c>
      <c r="AI4" s="20">
        <f>参加申込書!G24</f>
        <v>0</v>
      </c>
      <c r="AJ4" s="20">
        <f>参加申込書!G25</f>
        <v>0</v>
      </c>
      <c r="AK4" s="20">
        <f>参加申込書!G26</f>
        <v>0</v>
      </c>
      <c r="AL4" s="20">
        <f>参加申込書!G27</f>
        <v>0</v>
      </c>
      <c r="AM4" s="20">
        <f>参加申込書!G28</f>
        <v>0</v>
      </c>
      <c r="AN4" s="20">
        <f>参加申込書!G29</f>
        <v>0</v>
      </c>
      <c r="AO4" s="20">
        <f>参加申込書!G30</f>
        <v>0</v>
      </c>
      <c r="AP4" s="20">
        <f>参加申込書!G31</f>
        <v>0</v>
      </c>
      <c r="AQ4" s="20">
        <f>参加申込書!M32</f>
        <v>0</v>
      </c>
      <c r="AR4" s="23">
        <f>参加申込書!B34</f>
        <v>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広大控え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supervisor</cp:lastModifiedBy>
  <cp:lastPrinted>2018-10-25T13:24:50Z</cp:lastPrinted>
  <dcterms:created xsi:type="dcterms:W3CDTF">2017-03-15T05:55:28Z</dcterms:created>
  <dcterms:modified xsi:type="dcterms:W3CDTF">2018-10-29T04:07:17Z</dcterms:modified>
</cp:coreProperties>
</file>